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LABORATOR'!$A$1:$H$134</definedName>
    <definedName name="_xlnm.Print_Titles" localSheetId="0">'ANALIZE DE LABORATOR'!$7:$8</definedName>
  </definedNames>
  <calcPr fullCalcOnLoad="1"/>
</workbook>
</file>

<file path=xl/sharedStrings.xml><?xml version="1.0" encoding="utf-8"?>
<sst xmlns="http://schemas.openxmlformats.org/spreadsheetml/2006/main" count="199" uniqueCount="198">
  <si>
    <t>APTT</t>
  </si>
  <si>
    <t>Gama GT</t>
  </si>
  <si>
    <t>Factor rheumatoid</t>
  </si>
  <si>
    <t>IgA, seric</t>
  </si>
  <si>
    <t>IgM seric</t>
  </si>
  <si>
    <t>IgG seric</t>
  </si>
  <si>
    <t>Cortizol</t>
  </si>
  <si>
    <t>Prolactina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</si>
  <si>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</si>
  <si>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</si>
  <si>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</si>
  <si>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</si>
  <si>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</si>
  <si>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</si>
  <si>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</si>
  <si>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</si>
  <si>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</si>
  <si>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</si>
  <si>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</si>
  <si>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</si>
  <si>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</si>
  <si>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</si>
  <si>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</si>
  <si>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</si>
  <si>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</si>
  <si>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</si>
  <si>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</si>
  <si>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</si>
  <si>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</si>
  <si>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</si>
  <si>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</si>
  <si>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TOTAL</t>
  </si>
  <si>
    <t>Serviciul paraclinic</t>
  </si>
  <si>
    <t>Furnizor servicii medicale: ……………………………………………………….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</si>
  <si>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</si>
  <si>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</si>
  <si>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</si>
  <si>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</si>
  <si>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</si>
  <si>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</si>
  <si>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</si>
  <si>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</si>
  <si>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</si>
  <si>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</si>
  <si>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</si>
  <si>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</si>
  <si>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</si>
  <si>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</si>
  <si>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</si>
  <si>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</si>
  <si>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</si>
  <si>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</si>
  <si>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</si>
  <si>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</si>
  <si>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</si>
  <si>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</si>
  <si>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</si>
  <si>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</si>
  <si>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</si>
  <si>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</si>
  <si>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</si>
  <si>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</si>
  <si>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</si>
  <si>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</si>
  <si>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</si>
  <si>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</si>
  <si>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</si>
  <si>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</si>
  <si>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</si>
  <si>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</si>
  <si>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</si>
  <si>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</si>
  <si>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</si>
  <si>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</si>
  <si>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</si>
  <si>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</si>
  <si>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</si>
  <si>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</si>
  <si>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</si>
  <si>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</si>
  <si>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</si>
  <si>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</si>
  <si>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</si>
  <si>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</si>
  <si>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</si>
  <si>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</si>
  <si>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</si>
  <si>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</si>
  <si>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</si>
  <si>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</si>
  <si>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</si>
  <si>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</si>
  <si>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</si>
  <si>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</si>
  <si>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</si>
  <si>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</si>
  <si>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</si>
  <si>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</si>
  <si>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</si>
  <si>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</si>
  <si>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</si>
  <si>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</si>
  <si>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</si>
  <si>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</si>
  <si>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</si>
  <si>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</si>
  <si>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</si>
  <si>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</si>
  <si>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</si>
  <si>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</si>
  <si>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</si>
  <si>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</si>
  <si>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</si>
  <si>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</si>
  <si>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</si>
  <si>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</si>
  <si>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</si>
  <si>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</si>
  <si>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</si>
  <si>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</si>
  <si>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</si>
  <si>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</si>
  <si>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</si>
  <si>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</si>
  <si>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</si>
  <si>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</si>
  <si>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</si>
  <si>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</si>
  <si>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</si>
  <si>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</si>
  <si>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</si>
  <si>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</si>
  <si>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</si>
  <si>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</si>
  <si>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</si>
  <si>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</si>
  <si>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</si>
  <si>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</si>
  <si>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</si>
  <si>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</si>
  <si>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</si>
  <si>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</si>
  <si>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</si>
  <si>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</si>
  <si>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</si>
  <si>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</si>
  <si>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</si>
  <si>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</si>
  <si>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</si>
  <si>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</si>
  <si>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</si>
  <si>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</si>
  <si>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</si>
  <si>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</si>
  <si>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</si>
  <si>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</si>
  <si>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</si>
  <si>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</si>
  <si>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</si>
  <si>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</si>
  <si>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</si>
  <si>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</si>
  <si>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</si>
  <si>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</si>
  <si>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</si>
  <si>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</si>
  <si>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</si>
  <si>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</si>
  <si>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</si>
  <si>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</si>
  <si>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</si>
  <si>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</si>
  <si>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</si>
  <si>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</si>
  <si>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</si>
  <si>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</si>
  <si>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</si>
  <si>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</si>
  <si>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</si>
  <si>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</si>
  <si>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</si>
  <si>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</si>
  <si>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</si>
  <si>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</si>
  <si>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CRITERIUL CALITATE- ANALIZE MEDICALE DE LABORATOR</t>
  </si>
  <si>
    <t>Sistem de management al calitatii conform ISO 15189:2007</t>
  </si>
  <si>
    <t>analiza cuprinsa in anexa la certificatul de acreditare cf. ISO 15189* DA/NU</t>
  </si>
  <si>
    <t>PUNCTE</t>
  </si>
  <si>
    <t>DA/NU</t>
  </si>
  <si>
    <t>Numar participari</t>
  </si>
  <si>
    <t>Antigen Helicobacter Pylori *1)</t>
  </si>
  <si>
    <t>NOTA 1. Pentru subcriteriul "Implementarea sistemului de management al calitatii" se puncteaza tipurile de analize dovedite cu certificatul de acreditare.</t>
  </si>
  <si>
    <t>Rasundem de corectitudinea si exactitatea datelor</t>
  </si>
  <si>
    <t>Reprezentant legal</t>
  </si>
  <si>
    <t>Data intocmirii</t>
  </si>
  <si>
    <t>NOTA 2. Pentru subcriteriul " Participare la scheme de testare a competentei" se puncteaxa tipurile de analize pentru care se face dovada participarii.</t>
  </si>
  <si>
    <t>NOTA 3.Se completeaza  cate un tabel pentru fiecare punct de lucru.</t>
  </si>
  <si>
    <t>Participarea la schemele de testare a competentei in anul 2017 (minim 4 participari)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</si>
</sst>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"/>
    <numFmt numFmtId="176" formatCode="#,##0.000000"/>
    <numFmt numFmtId="177" formatCode="[$-418]d\ mmmm\ yyyy"/>
    <numFmt numFmtId="178" formatCode="#,##0.00_ ;\-#,##0.00\ "/>
    <numFmt numFmtId="179" formatCode="0.0000"/>
    <numFmt numFmtId="180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2" fontId="6" fillId="33" borderId="13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2" xfId="0" applyFont="1" applyBorder="1" applyAlignment="1">
      <alignment/>
    </xf>
    <xf numFmtId="2" fontId="6" fillId="0" borderId="12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zoomScaleSheetLayoutView="75" zoomScalePageLayoutView="0" workbookViewId="0" topLeftCell="A1">
      <selection activeCell="L8" sqref="L8"/>
    </sheetView>
  </sheetViews>
  <sheetFormatPr defaultColWidth="9.140625" defaultRowHeight="12.75"/>
  <cols>
    <col min="1" max="1" width="5.7109375" style="3" customWidth="1"/>
    <col min="2" max="2" width="13.57421875" style="3" customWidth="1"/>
    <col min="3" max="3" width="34.57421875" style="4" customWidth="1"/>
    <col min="4" max="4" width="20.140625" style="14" customWidth="1"/>
    <col min="5" max="5" width="18.28125" style="10" customWidth="1"/>
    <col min="6" max="6" width="18.57421875" style="10" customWidth="1"/>
    <col min="7" max="7" width="17.00390625" style="10" customWidth="1"/>
    <col min="8" max="32" width="9.140625" style="10" customWidth="1"/>
    <col min="33" max="16384" width="9.140625" style="3" customWidth="1"/>
  </cols>
  <sheetData>
    <row r="1" ht="12.75">
      <c r="C1" s="17"/>
    </row>
    <row r="2" spans="1:5" ht="46.5" customHeight="1">
      <c r="A2" s="81" t="s">
        <v>184</v>
      </c>
      <c r="B2" s="81"/>
      <c r="C2" s="81"/>
      <c r="D2" s="81"/>
      <c r="E2" s="81"/>
    </row>
    <row r="3" spans="1:5" ht="13.5" customHeight="1">
      <c r="A3" s="67"/>
      <c r="B3" s="67"/>
      <c r="C3" s="68"/>
      <c r="D3" s="69"/>
      <c r="E3" s="70"/>
    </row>
    <row r="4" spans="1:5" ht="22.5" customHeight="1">
      <c r="A4" s="67"/>
      <c r="B4" s="67"/>
      <c r="C4" s="68" t="s">
        <v>33</v>
      </c>
      <c r="D4" s="69"/>
      <c r="E4" s="70"/>
    </row>
    <row r="5" spans="1:4" ht="12" customHeight="1">
      <c r="A5" s="1"/>
      <c r="B5" s="1"/>
      <c r="D5" s="9"/>
    </row>
    <row r="6" ht="12.75" hidden="1">
      <c r="D6" s="9"/>
    </row>
    <row r="7" spans="1:8" ht="26.25" customHeight="1">
      <c r="A7" s="86" t="s">
        <v>13</v>
      </c>
      <c r="B7" s="86" t="s">
        <v>38</v>
      </c>
      <c r="C7" s="78" t="s">
        <v>32</v>
      </c>
      <c r="D7" s="79" t="s">
        <v>185</v>
      </c>
      <c r="E7" s="80"/>
      <c r="F7" s="82" t="s">
        <v>197</v>
      </c>
      <c r="G7" s="83"/>
      <c r="H7" s="84"/>
    </row>
    <row r="8" spans="1:8" ht="56.25" customHeight="1">
      <c r="A8" s="86"/>
      <c r="B8" s="86"/>
      <c r="C8" s="78"/>
      <c r="D8" s="66" t="s">
        <v>186</v>
      </c>
      <c r="E8" s="66" t="s">
        <v>187</v>
      </c>
      <c r="F8" s="44" t="s">
        <v>188</v>
      </c>
      <c r="G8" s="44" t="s">
        <v>189</v>
      </c>
      <c r="H8" s="44" t="s">
        <v>187</v>
      </c>
    </row>
    <row r="9" spans="1:32" s="27" customFormat="1" ht="71.25" customHeight="1">
      <c r="A9" s="64">
        <v>1</v>
      </c>
      <c r="B9" s="62" t="s">
        <v>52</v>
      </c>
      <c r="C9" s="16" t="s">
        <v>53</v>
      </c>
      <c r="D9" s="65"/>
      <c r="E9" s="38"/>
      <c r="F9" s="38"/>
      <c r="G9" s="38"/>
      <c r="H9" s="3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7" customFormat="1" ht="24" customHeight="1">
      <c r="A10" s="25">
        <v>2</v>
      </c>
      <c r="B10" s="47" t="s">
        <v>54</v>
      </c>
      <c r="C10" s="2" t="s">
        <v>55</v>
      </c>
      <c r="D10" s="36"/>
      <c r="E10" s="38"/>
      <c r="F10" s="38"/>
      <c r="G10" s="38"/>
      <c r="H10" s="3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15.75">
      <c r="A11" s="25">
        <v>3</v>
      </c>
      <c r="B11" s="47" t="s">
        <v>56</v>
      </c>
      <c r="C11" s="2" t="s">
        <v>8</v>
      </c>
      <c r="D11" s="36"/>
      <c r="E11" s="38"/>
      <c r="F11" s="38"/>
      <c r="G11" s="38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7" customFormat="1" ht="15.75">
      <c r="A12" s="25">
        <v>4</v>
      </c>
      <c r="B12" s="47" t="s">
        <v>57</v>
      </c>
      <c r="C12" s="2" t="s">
        <v>9</v>
      </c>
      <c r="D12" s="36"/>
      <c r="E12" s="38"/>
      <c r="F12" s="38"/>
      <c r="G12" s="38"/>
      <c r="H12" s="3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7" customFormat="1" ht="27">
      <c r="A13" s="25">
        <v>5</v>
      </c>
      <c r="B13" s="47" t="s">
        <v>59</v>
      </c>
      <c r="C13" s="2" t="s">
        <v>40</v>
      </c>
      <c r="D13" s="36"/>
      <c r="E13" s="38"/>
      <c r="F13" s="38"/>
      <c r="G13" s="38"/>
      <c r="H13" s="3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7" customFormat="1" ht="27">
      <c r="A14" s="25">
        <v>6</v>
      </c>
      <c r="B14" s="47" t="s">
        <v>60</v>
      </c>
      <c r="C14" s="2" t="s">
        <v>41</v>
      </c>
      <c r="D14" s="36"/>
      <c r="E14" s="38"/>
      <c r="F14" s="38"/>
      <c r="G14" s="38"/>
      <c r="H14" s="3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7" customFormat="1" ht="15.75">
      <c r="A15" s="25">
        <v>7</v>
      </c>
      <c r="B15" s="47" t="s">
        <v>61</v>
      </c>
      <c r="C15" s="2" t="s">
        <v>58</v>
      </c>
      <c r="D15" s="36"/>
      <c r="E15" s="38"/>
      <c r="F15" s="38"/>
      <c r="G15" s="38"/>
      <c r="H15" s="3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58" customFormat="1" ht="25.5">
      <c r="A16" s="54">
        <v>8</v>
      </c>
      <c r="B16" s="55" t="s">
        <v>63</v>
      </c>
      <c r="C16" s="2" t="s">
        <v>62</v>
      </c>
      <c r="D16" s="36"/>
      <c r="E16" s="56"/>
      <c r="F16" s="56"/>
      <c r="G16" s="38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27" customFormat="1" ht="15.75">
      <c r="A17" s="25">
        <v>9</v>
      </c>
      <c r="B17" s="47" t="s">
        <v>64</v>
      </c>
      <c r="C17" s="2" t="s">
        <v>0</v>
      </c>
      <c r="D17" s="36"/>
      <c r="E17" s="38"/>
      <c r="F17" s="38"/>
      <c r="G17" s="38"/>
      <c r="H17" s="3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7" customFormat="1" ht="15.75">
      <c r="A18" s="25">
        <v>10</v>
      </c>
      <c r="B18" s="47" t="s">
        <v>65</v>
      </c>
      <c r="C18" s="2" t="s">
        <v>39</v>
      </c>
      <c r="D18" s="36"/>
      <c r="E18" s="38"/>
      <c r="F18" s="38"/>
      <c r="G18" s="38"/>
      <c r="H18" s="3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7" customFormat="1" ht="15.75">
      <c r="A19" s="25">
        <v>11</v>
      </c>
      <c r="B19" s="47" t="s">
        <v>66</v>
      </c>
      <c r="C19" s="2" t="s">
        <v>20</v>
      </c>
      <c r="D19" s="36"/>
      <c r="E19" s="38"/>
      <c r="F19" s="38"/>
      <c r="G19" s="38"/>
      <c r="H19" s="3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7" customFormat="1" ht="15.75">
      <c r="A20" s="25">
        <v>12</v>
      </c>
      <c r="B20" s="47" t="s">
        <v>67</v>
      </c>
      <c r="C20" s="2" t="s">
        <v>22</v>
      </c>
      <c r="D20" s="36"/>
      <c r="E20" s="38"/>
      <c r="F20" s="38"/>
      <c r="G20" s="38"/>
      <c r="H20" s="3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7" customFormat="1" ht="15.75">
      <c r="A21" s="25">
        <f>A20+1</f>
        <v>13</v>
      </c>
      <c r="B21" s="47" t="s">
        <v>68</v>
      </c>
      <c r="C21" s="2" t="s">
        <v>69</v>
      </c>
      <c r="D21" s="36"/>
      <c r="E21" s="38"/>
      <c r="F21" s="38"/>
      <c r="G21" s="38"/>
      <c r="H21" s="3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7" customFormat="1" ht="15.75">
      <c r="A22" s="25">
        <f aca="true" t="shared" si="0" ref="A22:A48">A21+1</f>
        <v>14</v>
      </c>
      <c r="B22" s="47" t="s">
        <v>70</v>
      </c>
      <c r="C22" s="2" t="s">
        <v>10</v>
      </c>
      <c r="D22" s="36"/>
      <c r="E22" s="38"/>
      <c r="F22" s="38"/>
      <c r="G22" s="38"/>
      <c r="H22" s="3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15.75">
      <c r="A23" s="25">
        <f t="shared" si="0"/>
        <v>15</v>
      </c>
      <c r="B23" s="47" t="s">
        <v>71</v>
      </c>
      <c r="C23" s="2" t="s">
        <v>14</v>
      </c>
      <c r="D23" s="36"/>
      <c r="E23" s="38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7" customFormat="1" ht="15.75">
      <c r="A24" s="25">
        <f t="shared" si="0"/>
        <v>16</v>
      </c>
      <c r="B24" s="47" t="s">
        <v>72</v>
      </c>
      <c r="C24" s="2" t="s">
        <v>34</v>
      </c>
      <c r="D24" s="36"/>
      <c r="E24" s="38"/>
      <c r="F24" s="38"/>
      <c r="G24" s="38"/>
      <c r="H24" s="3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7" customFormat="1" ht="15.75">
      <c r="A25" s="25">
        <f t="shared" si="0"/>
        <v>17</v>
      </c>
      <c r="B25" s="47" t="s">
        <v>44</v>
      </c>
      <c r="C25" s="2" t="s">
        <v>36</v>
      </c>
      <c r="D25" s="36"/>
      <c r="E25" s="38"/>
      <c r="F25" s="38"/>
      <c r="G25" s="38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7" customFormat="1" ht="17.25" customHeight="1">
      <c r="A26" s="25">
        <f t="shared" si="0"/>
        <v>18</v>
      </c>
      <c r="B26" s="47" t="s">
        <v>45</v>
      </c>
      <c r="C26" s="2" t="s">
        <v>37</v>
      </c>
      <c r="D26" s="36"/>
      <c r="E26" s="38"/>
      <c r="F26" s="38"/>
      <c r="G26" s="38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7" customFormat="1" ht="17.25" customHeight="1">
      <c r="A27" s="25">
        <f t="shared" si="0"/>
        <v>19</v>
      </c>
      <c r="B27" s="47" t="s">
        <v>43</v>
      </c>
      <c r="C27" s="2" t="s">
        <v>17</v>
      </c>
      <c r="D27" s="36"/>
      <c r="E27" s="38"/>
      <c r="F27" s="38"/>
      <c r="G27" s="38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7" customFormat="1" ht="17.25" customHeight="1">
      <c r="A28" s="25">
        <f t="shared" si="0"/>
        <v>20</v>
      </c>
      <c r="B28" s="47" t="s">
        <v>73</v>
      </c>
      <c r="C28" s="2" t="s">
        <v>18</v>
      </c>
      <c r="D28" s="36"/>
      <c r="E28" s="38"/>
      <c r="F28" s="38"/>
      <c r="G28" s="38"/>
      <c r="H28" s="3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7" customFormat="1" ht="17.25" customHeight="1">
      <c r="A29" s="25">
        <f t="shared" si="0"/>
        <v>21</v>
      </c>
      <c r="B29" s="47" t="s">
        <v>74</v>
      </c>
      <c r="C29" s="2" t="s">
        <v>35</v>
      </c>
      <c r="D29" s="36"/>
      <c r="E29" s="38"/>
      <c r="F29" s="38"/>
      <c r="G29" s="38"/>
      <c r="H29" s="3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7" customFormat="1" ht="17.25" customHeight="1">
      <c r="A30" s="25">
        <f t="shared" si="0"/>
        <v>22</v>
      </c>
      <c r="B30" s="47" t="s">
        <v>75</v>
      </c>
      <c r="C30" s="2" t="s">
        <v>42</v>
      </c>
      <c r="D30" s="36"/>
      <c r="E30" s="38"/>
      <c r="F30" s="38"/>
      <c r="G30" s="38"/>
      <c r="H30" s="3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7" customFormat="1" ht="17.25" customHeight="1">
      <c r="A31" s="25">
        <f t="shared" si="0"/>
        <v>23</v>
      </c>
      <c r="B31" s="47" t="s">
        <v>76</v>
      </c>
      <c r="C31" s="2" t="s">
        <v>19</v>
      </c>
      <c r="D31" s="36"/>
      <c r="E31" s="38"/>
      <c r="F31" s="38"/>
      <c r="G31" s="38"/>
      <c r="H31" s="3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7" customFormat="1" ht="17.25" customHeight="1">
      <c r="A32" s="25">
        <f t="shared" si="0"/>
        <v>24</v>
      </c>
      <c r="B32" s="47" t="s">
        <v>77</v>
      </c>
      <c r="C32" s="2" t="s">
        <v>179</v>
      </c>
      <c r="D32" s="36"/>
      <c r="E32" s="38"/>
      <c r="F32" s="38"/>
      <c r="G32" s="38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7" customFormat="1" ht="17.25" customHeight="1">
      <c r="A33" s="25">
        <f t="shared" si="0"/>
        <v>25</v>
      </c>
      <c r="B33" s="47" t="s">
        <v>78</v>
      </c>
      <c r="C33" s="2" t="s">
        <v>180</v>
      </c>
      <c r="D33" s="36"/>
      <c r="E33" s="38"/>
      <c r="F33" s="38"/>
      <c r="G33" s="38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7" customFormat="1" ht="17.25" customHeight="1">
      <c r="A34" s="25">
        <f t="shared" si="0"/>
        <v>26</v>
      </c>
      <c r="B34" s="47" t="s">
        <v>79</v>
      </c>
      <c r="C34" s="2" t="s">
        <v>80</v>
      </c>
      <c r="D34" s="36"/>
      <c r="E34" s="38"/>
      <c r="F34" s="38"/>
      <c r="G34" s="38"/>
      <c r="H34" s="3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7" customFormat="1" ht="17.25" customHeight="1">
      <c r="A35" s="25">
        <f t="shared" si="0"/>
        <v>27</v>
      </c>
      <c r="B35" s="47" t="s">
        <v>81</v>
      </c>
      <c r="C35" s="2" t="s">
        <v>1</v>
      </c>
      <c r="D35" s="36"/>
      <c r="E35" s="38"/>
      <c r="F35" s="38"/>
      <c r="G35" s="38"/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7" customFormat="1" ht="17.25" customHeight="1">
      <c r="A36" s="25">
        <f t="shared" si="0"/>
        <v>28</v>
      </c>
      <c r="B36" s="47" t="s">
        <v>82</v>
      </c>
      <c r="C36" s="2" t="s">
        <v>21</v>
      </c>
      <c r="D36" s="36"/>
      <c r="E36" s="38"/>
      <c r="F36" s="38"/>
      <c r="G36" s="38"/>
      <c r="H36" s="3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7" customFormat="1" ht="17.25" customHeight="1">
      <c r="A37" s="25">
        <f t="shared" si="0"/>
        <v>29</v>
      </c>
      <c r="B37" s="47" t="s">
        <v>83</v>
      </c>
      <c r="C37" s="2" t="s">
        <v>84</v>
      </c>
      <c r="D37" s="36"/>
      <c r="E37" s="38"/>
      <c r="F37" s="38"/>
      <c r="G37" s="38"/>
      <c r="H37" s="3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7" customFormat="1" ht="17.25" customHeight="1">
      <c r="A38" s="25">
        <f t="shared" si="0"/>
        <v>30</v>
      </c>
      <c r="B38" s="47" t="s">
        <v>85</v>
      </c>
      <c r="C38" s="2" t="s">
        <v>86</v>
      </c>
      <c r="D38" s="36"/>
      <c r="E38" s="38"/>
      <c r="F38" s="38"/>
      <c r="G38" s="38"/>
      <c r="H38" s="3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7" customFormat="1" ht="15.75">
      <c r="A39" s="25">
        <f t="shared" si="0"/>
        <v>31</v>
      </c>
      <c r="B39" s="47" t="s">
        <v>88</v>
      </c>
      <c r="C39" s="2" t="s">
        <v>87</v>
      </c>
      <c r="D39" s="36"/>
      <c r="E39" s="38"/>
      <c r="F39" s="38"/>
      <c r="G39" s="38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7" customFormat="1" ht="15.75">
      <c r="A40" s="25">
        <f t="shared" si="0"/>
        <v>32</v>
      </c>
      <c r="B40" s="47" t="s">
        <v>90</v>
      </c>
      <c r="C40" s="2" t="s">
        <v>89</v>
      </c>
      <c r="D40" s="36"/>
      <c r="E40" s="38"/>
      <c r="F40" s="38"/>
      <c r="G40" s="38"/>
      <c r="H40" s="3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7" customFormat="1" ht="15.75">
      <c r="A41" s="25">
        <f t="shared" si="0"/>
        <v>33</v>
      </c>
      <c r="B41" s="47" t="s">
        <v>91</v>
      </c>
      <c r="C41" s="2" t="s">
        <v>15</v>
      </c>
      <c r="D41" s="36"/>
      <c r="E41" s="38"/>
      <c r="F41" s="38"/>
      <c r="G41" s="38"/>
      <c r="H41" s="3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7" customFormat="1" ht="15.75">
      <c r="A42" s="25">
        <f t="shared" si="0"/>
        <v>34</v>
      </c>
      <c r="B42" s="47" t="s">
        <v>92</v>
      </c>
      <c r="C42" s="2" t="s">
        <v>16</v>
      </c>
      <c r="D42" s="36"/>
      <c r="E42" s="38"/>
      <c r="F42" s="38"/>
      <c r="G42" s="38"/>
      <c r="H42" s="3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7" customFormat="1" ht="15.75">
      <c r="A43" s="25">
        <f t="shared" si="0"/>
        <v>35</v>
      </c>
      <c r="B43" s="47" t="s">
        <v>93</v>
      </c>
      <c r="C43" s="2" t="s">
        <v>94</v>
      </c>
      <c r="D43" s="36"/>
      <c r="E43" s="38"/>
      <c r="F43" s="38"/>
      <c r="G43" s="38"/>
      <c r="H43" s="3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7" customFormat="1" ht="27">
      <c r="A44" s="25">
        <f t="shared" si="0"/>
        <v>36</v>
      </c>
      <c r="B44" s="62" t="s">
        <v>95</v>
      </c>
      <c r="C44" s="16" t="s">
        <v>28</v>
      </c>
      <c r="D44" s="36"/>
      <c r="E44" s="38"/>
      <c r="F44" s="38"/>
      <c r="G44" s="38"/>
      <c r="H44" s="3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7" customFormat="1" ht="15.75">
      <c r="A45" s="25">
        <f t="shared" si="0"/>
        <v>37</v>
      </c>
      <c r="B45" s="62" t="s">
        <v>96</v>
      </c>
      <c r="C45" s="16" t="s">
        <v>47</v>
      </c>
      <c r="D45" s="36"/>
      <c r="E45" s="38"/>
      <c r="F45" s="38"/>
      <c r="G45" s="38"/>
      <c r="H45" s="3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7" customFormat="1" ht="15.75">
      <c r="A46" s="25">
        <f t="shared" si="0"/>
        <v>38</v>
      </c>
      <c r="B46" s="47" t="s">
        <v>97</v>
      </c>
      <c r="C46" s="2" t="s">
        <v>98</v>
      </c>
      <c r="D46" s="36"/>
      <c r="E46" s="38"/>
      <c r="F46" s="38"/>
      <c r="G46" s="38"/>
      <c r="H46" s="3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7" customFormat="1" ht="15.75">
      <c r="A47" s="25">
        <f t="shared" si="0"/>
        <v>39</v>
      </c>
      <c r="B47" s="62" t="s">
        <v>99</v>
      </c>
      <c r="C47" s="16" t="s">
        <v>46</v>
      </c>
      <c r="D47" s="36"/>
      <c r="E47" s="38"/>
      <c r="F47" s="38"/>
      <c r="G47" s="38"/>
      <c r="H47" s="3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7" customFormat="1" ht="15.75">
      <c r="A48" s="25">
        <f t="shared" si="0"/>
        <v>40</v>
      </c>
      <c r="B48" s="47" t="s">
        <v>100</v>
      </c>
      <c r="C48" s="2" t="s">
        <v>101</v>
      </c>
      <c r="D48" s="36"/>
      <c r="E48" s="38"/>
      <c r="F48" s="38"/>
      <c r="G48" s="38"/>
      <c r="H48" s="3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7" customFormat="1" ht="15.75">
      <c r="A49" s="25">
        <v>41</v>
      </c>
      <c r="B49" s="47" t="s">
        <v>102</v>
      </c>
      <c r="C49" s="2" t="s">
        <v>104</v>
      </c>
      <c r="D49" s="36"/>
      <c r="E49" s="38"/>
      <c r="F49" s="38"/>
      <c r="G49" s="38"/>
      <c r="H49" s="3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7" customFormat="1" ht="15.75">
      <c r="A50" s="25">
        <f>A49+1</f>
        <v>42</v>
      </c>
      <c r="B50" s="47" t="s">
        <v>103</v>
      </c>
      <c r="C50" s="2" t="s">
        <v>105</v>
      </c>
      <c r="D50" s="36"/>
      <c r="E50" s="38"/>
      <c r="F50" s="38"/>
      <c r="G50" s="38"/>
      <c r="H50" s="3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7" customFormat="1" ht="15.75">
      <c r="A51" s="25">
        <f aca="true" t="shared" si="1" ref="A51:A77">A50+1</f>
        <v>43</v>
      </c>
      <c r="B51" s="47" t="s">
        <v>106</v>
      </c>
      <c r="C51" s="2" t="s">
        <v>107</v>
      </c>
      <c r="D51" s="36"/>
      <c r="E51" s="38"/>
      <c r="F51" s="38"/>
      <c r="G51" s="38"/>
      <c r="H51" s="3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7" customFormat="1" ht="15.75">
      <c r="A52" s="25">
        <f t="shared" si="1"/>
        <v>44</v>
      </c>
      <c r="B52" s="47" t="s">
        <v>108</v>
      </c>
      <c r="C52" s="2" t="s">
        <v>110</v>
      </c>
      <c r="D52" s="36"/>
      <c r="E52" s="38"/>
      <c r="F52" s="38"/>
      <c r="G52" s="38"/>
      <c r="H52" s="3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7" customFormat="1" ht="15.75">
      <c r="A53" s="25">
        <f t="shared" si="1"/>
        <v>45</v>
      </c>
      <c r="B53" s="47" t="s">
        <v>109</v>
      </c>
      <c r="C53" s="2" t="s">
        <v>111</v>
      </c>
      <c r="D53" s="36"/>
      <c r="E53" s="38"/>
      <c r="F53" s="38"/>
      <c r="G53" s="38"/>
      <c r="H53" s="3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7" customFormat="1" ht="15.75">
      <c r="A54" s="25">
        <f t="shared" si="1"/>
        <v>46</v>
      </c>
      <c r="B54" s="47" t="s">
        <v>112</v>
      </c>
      <c r="C54" s="2" t="s">
        <v>6</v>
      </c>
      <c r="D54" s="36"/>
      <c r="E54" s="38"/>
      <c r="F54" s="38"/>
      <c r="G54" s="38"/>
      <c r="H54" s="3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7" customFormat="1" ht="15.75">
      <c r="A55" s="25">
        <f t="shared" si="1"/>
        <v>47</v>
      </c>
      <c r="B55" s="47" t="s">
        <v>114</v>
      </c>
      <c r="C55" s="2" t="s">
        <v>113</v>
      </c>
      <c r="D55" s="36"/>
      <c r="E55" s="38"/>
      <c r="F55" s="38"/>
      <c r="G55" s="38"/>
      <c r="H55" s="3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7" customFormat="1" ht="15.75">
      <c r="A56" s="25">
        <f t="shared" si="1"/>
        <v>48</v>
      </c>
      <c r="B56" s="47" t="s">
        <v>116</v>
      </c>
      <c r="C56" s="2" t="s">
        <v>115</v>
      </c>
      <c r="D56" s="36"/>
      <c r="E56" s="38"/>
      <c r="F56" s="38"/>
      <c r="G56" s="38"/>
      <c r="H56" s="3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7" customFormat="1" ht="15.75">
      <c r="A57" s="25">
        <f t="shared" si="1"/>
        <v>49</v>
      </c>
      <c r="B57" s="47" t="s">
        <v>117</v>
      </c>
      <c r="C57" s="2" t="s">
        <v>12</v>
      </c>
      <c r="D57" s="36"/>
      <c r="E57" s="38"/>
      <c r="F57" s="38"/>
      <c r="G57" s="38"/>
      <c r="H57" s="3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7" customFormat="1" ht="15.75">
      <c r="A58" s="25">
        <f t="shared" si="1"/>
        <v>50</v>
      </c>
      <c r="B58" s="47" t="s">
        <v>118</v>
      </c>
      <c r="C58" s="2" t="s">
        <v>7</v>
      </c>
      <c r="D58" s="36"/>
      <c r="E58" s="38"/>
      <c r="F58" s="38"/>
      <c r="G58" s="38"/>
      <c r="H58" s="3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7" customFormat="1" ht="15.75">
      <c r="A59" s="25">
        <f t="shared" si="1"/>
        <v>51</v>
      </c>
      <c r="B59" s="47" t="s">
        <v>119</v>
      </c>
      <c r="C59" s="2" t="s">
        <v>26</v>
      </c>
      <c r="D59" s="36"/>
      <c r="E59" s="38"/>
      <c r="F59" s="38"/>
      <c r="G59" s="38"/>
      <c r="H59" s="3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7" customFormat="1" ht="15.75">
      <c r="A60" s="25">
        <f t="shared" si="1"/>
        <v>52</v>
      </c>
      <c r="B60" s="47" t="s">
        <v>120</v>
      </c>
      <c r="C60" s="2" t="s">
        <v>25</v>
      </c>
      <c r="D60" s="36"/>
      <c r="E60" s="38"/>
      <c r="F60" s="38"/>
      <c r="G60" s="38"/>
      <c r="H60" s="3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7" customFormat="1" ht="15.75">
      <c r="A61" s="25">
        <f t="shared" si="1"/>
        <v>53</v>
      </c>
      <c r="B61" s="47" t="s">
        <v>121</v>
      </c>
      <c r="C61" s="6" t="s">
        <v>27</v>
      </c>
      <c r="D61" s="36"/>
      <c r="E61" s="38"/>
      <c r="F61" s="38"/>
      <c r="G61" s="38"/>
      <c r="H61" s="3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7" customFormat="1" ht="15.75">
      <c r="A62" s="25">
        <f t="shared" si="1"/>
        <v>54</v>
      </c>
      <c r="B62" s="47" t="s">
        <v>122</v>
      </c>
      <c r="C62" s="2" t="s">
        <v>48</v>
      </c>
      <c r="D62" s="36"/>
      <c r="E62" s="38"/>
      <c r="F62" s="38"/>
      <c r="G62" s="38"/>
      <c r="H62" s="3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7" customFormat="1" ht="15.75">
      <c r="A63" s="25">
        <f t="shared" si="1"/>
        <v>55</v>
      </c>
      <c r="B63" s="47" t="s">
        <v>123</v>
      </c>
      <c r="C63" s="2" t="s">
        <v>23</v>
      </c>
      <c r="D63" s="36"/>
      <c r="E63" s="38"/>
      <c r="F63" s="38"/>
      <c r="G63" s="38"/>
      <c r="H63" s="38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7" customFormat="1" ht="18.75" customHeight="1">
      <c r="A64" s="25">
        <f t="shared" si="1"/>
        <v>56</v>
      </c>
      <c r="B64" s="47" t="s">
        <v>124</v>
      </c>
      <c r="C64" s="2" t="s">
        <v>125</v>
      </c>
      <c r="D64" s="36"/>
      <c r="E64" s="38"/>
      <c r="F64" s="38"/>
      <c r="G64" s="38"/>
      <c r="H64" s="3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7" customFormat="1" ht="15.75">
      <c r="A65" s="25">
        <f t="shared" si="1"/>
        <v>57</v>
      </c>
      <c r="B65" s="47" t="s">
        <v>126</v>
      </c>
      <c r="C65" s="2" t="s">
        <v>127</v>
      </c>
      <c r="D65" s="36"/>
      <c r="E65" s="38"/>
      <c r="F65" s="38"/>
      <c r="G65" s="38"/>
      <c r="H65" s="3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7" customFormat="1" ht="15.75">
      <c r="A66" s="25">
        <f t="shared" si="1"/>
        <v>58</v>
      </c>
      <c r="B66" s="47" t="s">
        <v>128</v>
      </c>
      <c r="C66" s="2" t="s">
        <v>190</v>
      </c>
      <c r="D66" s="36"/>
      <c r="E66" s="38"/>
      <c r="F66" s="38"/>
      <c r="G66" s="38"/>
      <c r="H66" s="3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7" customFormat="1" ht="15.75">
      <c r="A67" s="25">
        <f t="shared" si="1"/>
        <v>59</v>
      </c>
      <c r="B67" s="47" t="s">
        <v>129</v>
      </c>
      <c r="C67" s="2" t="s">
        <v>29</v>
      </c>
      <c r="D67" s="36"/>
      <c r="E67" s="38"/>
      <c r="F67" s="38"/>
      <c r="G67" s="38"/>
      <c r="H67" s="3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7" customFormat="1" ht="15.75">
      <c r="A68" s="25">
        <f t="shared" si="1"/>
        <v>60</v>
      </c>
      <c r="B68" s="47" t="s">
        <v>130</v>
      </c>
      <c r="C68" s="2" t="s">
        <v>30</v>
      </c>
      <c r="D68" s="36"/>
      <c r="E68" s="38"/>
      <c r="F68" s="38"/>
      <c r="G68" s="38"/>
      <c r="H68" s="3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7" customFormat="1" ht="15.75">
      <c r="A69" s="25">
        <f t="shared" si="1"/>
        <v>61</v>
      </c>
      <c r="B69" s="47" t="s">
        <v>131</v>
      </c>
      <c r="C69" s="2" t="s">
        <v>5</v>
      </c>
      <c r="D69" s="36"/>
      <c r="E69" s="38"/>
      <c r="F69" s="38"/>
      <c r="G69" s="38"/>
      <c r="H69" s="3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7" customFormat="1" ht="15.75">
      <c r="A70" s="25">
        <f t="shared" si="1"/>
        <v>62</v>
      </c>
      <c r="B70" s="47" t="s">
        <v>132</v>
      </c>
      <c r="C70" s="2" t="s">
        <v>3</v>
      </c>
      <c r="D70" s="36"/>
      <c r="E70" s="38"/>
      <c r="F70" s="38"/>
      <c r="G70" s="38"/>
      <c r="H70" s="3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7" customFormat="1" ht="15.75">
      <c r="A71" s="25">
        <f t="shared" si="1"/>
        <v>63</v>
      </c>
      <c r="B71" s="47" t="s">
        <v>133</v>
      </c>
      <c r="C71" s="2" t="s">
        <v>4</v>
      </c>
      <c r="D71" s="36"/>
      <c r="E71" s="38"/>
      <c r="F71" s="38"/>
      <c r="G71" s="38"/>
      <c r="H71" s="3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7" customFormat="1" ht="15.75">
      <c r="A72" s="25">
        <f t="shared" si="1"/>
        <v>64</v>
      </c>
      <c r="B72" s="47" t="s">
        <v>134</v>
      </c>
      <c r="C72" s="2" t="s">
        <v>11</v>
      </c>
      <c r="D72" s="36"/>
      <c r="E72" s="38"/>
      <c r="F72" s="38"/>
      <c r="G72" s="38"/>
      <c r="H72" s="3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7" customFormat="1" ht="15.75">
      <c r="A73" s="25">
        <f t="shared" si="1"/>
        <v>65</v>
      </c>
      <c r="B73" s="47" t="s">
        <v>135</v>
      </c>
      <c r="C73" s="2" t="s">
        <v>24</v>
      </c>
      <c r="D73" s="36"/>
      <c r="E73" s="38"/>
      <c r="F73" s="38"/>
      <c r="G73" s="38"/>
      <c r="H73" s="3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7" customFormat="1" ht="15.75">
      <c r="A74" s="25">
        <f t="shared" si="1"/>
        <v>66</v>
      </c>
      <c r="B74" s="47" t="s">
        <v>136</v>
      </c>
      <c r="C74" s="2" t="s">
        <v>2</v>
      </c>
      <c r="D74" s="36"/>
      <c r="E74" s="38"/>
      <c r="F74" s="38"/>
      <c r="G74" s="38"/>
      <c r="H74" s="3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7" customFormat="1" ht="15.75">
      <c r="A75" s="25">
        <f t="shared" si="1"/>
        <v>67</v>
      </c>
      <c r="B75" s="47" t="s">
        <v>137</v>
      </c>
      <c r="C75" s="2" t="s">
        <v>138</v>
      </c>
      <c r="D75" s="36"/>
      <c r="E75" s="38"/>
      <c r="F75" s="38"/>
      <c r="G75" s="38"/>
      <c r="H75" s="3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7" customFormat="1" ht="15.75">
      <c r="A76" s="25">
        <f t="shared" si="1"/>
        <v>68</v>
      </c>
      <c r="B76" s="62" t="s">
        <v>49</v>
      </c>
      <c r="C76" s="16" t="s">
        <v>181</v>
      </c>
      <c r="D76" s="36"/>
      <c r="E76" s="38"/>
      <c r="F76" s="38"/>
      <c r="G76" s="38"/>
      <c r="H76" s="3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7" customFormat="1" ht="15.75">
      <c r="A77" s="25">
        <f t="shared" si="1"/>
        <v>69</v>
      </c>
      <c r="B77" s="62" t="s">
        <v>50</v>
      </c>
      <c r="C77" s="16" t="s">
        <v>139</v>
      </c>
      <c r="D77" s="36"/>
      <c r="E77" s="38"/>
      <c r="F77" s="38"/>
      <c r="G77" s="38"/>
      <c r="H77" s="3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3" customFormat="1" ht="38.25">
      <c r="A78" s="50">
        <v>70</v>
      </c>
      <c r="B78" s="51" t="s">
        <v>140</v>
      </c>
      <c r="C78" s="2" t="s">
        <v>141</v>
      </c>
      <c r="D78" s="49"/>
      <c r="E78" s="39"/>
      <c r="F78" s="39"/>
      <c r="G78" s="39"/>
      <c r="H78" s="3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8" ht="38.25">
      <c r="A79" s="5">
        <v>71</v>
      </c>
      <c r="B79" s="46" t="s">
        <v>142</v>
      </c>
      <c r="C79" s="2" t="s">
        <v>143</v>
      </c>
      <c r="D79" s="35"/>
      <c r="E79" s="37"/>
      <c r="F79" s="37"/>
      <c r="G79" s="37"/>
      <c r="H79" s="37"/>
    </row>
    <row r="80" spans="1:8" ht="38.25">
      <c r="A80" s="5">
        <v>72</v>
      </c>
      <c r="B80" s="46" t="s">
        <v>144</v>
      </c>
      <c r="C80" s="2" t="s">
        <v>145</v>
      </c>
      <c r="D80" s="35"/>
      <c r="E80" s="37"/>
      <c r="F80" s="37"/>
      <c r="G80" s="37"/>
      <c r="H80" s="37"/>
    </row>
    <row r="81" spans="1:32" s="22" customFormat="1" ht="38.25">
      <c r="A81" s="24">
        <f>A80+1</f>
        <v>73</v>
      </c>
      <c r="B81" s="52" t="s">
        <v>146</v>
      </c>
      <c r="C81" s="2" t="s">
        <v>147</v>
      </c>
      <c r="D81" s="35"/>
      <c r="E81" s="40"/>
      <c r="F81" s="40"/>
      <c r="G81" s="40"/>
      <c r="H81" s="4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s="22" customFormat="1" ht="38.25">
      <c r="A82" s="24">
        <f aca="true" t="shared" si="2" ref="A82:A98">A81+1</f>
        <v>74</v>
      </c>
      <c r="B82" s="52" t="s">
        <v>148</v>
      </c>
      <c r="C82" s="2" t="s">
        <v>149</v>
      </c>
      <c r="D82" s="35"/>
      <c r="E82" s="40"/>
      <c r="F82" s="40"/>
      <c r="G82" s="40"/>
      <c r="H82" s="4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s="22" customFormat="1" ht="15.75">
      <c r="A83" s="24">
        <f t="shared" si="2"/>
        <v>75</v>
      </c>
      <c r="B83" s="52" t="s">
        <v>150</v>
      </c>
      <c r="C83" s="2" t="s">
        <v>182</v>
      </c>
      <c r="D83" s="35"/>
      <c r="E83" s="40"/>
      <c r="F83" s="40"/>
      <c r="G83" s="40"/>
      <c r="H83" s="4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8" ht="15.75">
      <c r="A84" s="24">
        <f t="shared" si="2"/>
        <v>76</v>
      </c>
      <c r="B84" s="46" t="s">
        <v>151</v>
      </c>
      <c r="C84" s="2" t="s">
        <v>183</v>
      </c>
      <c r="D84" s="35"/>
      <c r="E84" s="37"/>
      <c r="F84" s="37"/>
      <c r="G84" s="37"/>
      <c r="H84" s="37"/>
    </row>
    <row r="85" spans="1:8" ht="38.25">
      <c r="A85" s="24">
        <f t="shared" si="2"/>
        <v>77</v>
      </c>
      <c r="B85" s="46" t="s">
        <v>152</v>
      </c>
      <c r="C85" s="2" t="s">
        <v>153</v>
      </c>
      <c r="D85" s="35"/>
      <c r="E85" s="37"/>
      <c r="F85" s="37"/>
      <c r="G85" s="37"/>
      <c r="H85" s="37"/>
    </row>
    <row r="86" spans="1:8" ht="38.25">
      <c r="A86" s="24">
        <f t="shared" si="2"/>
        <v>78</v>
      </c>
      <c r="B86" s="46" t="s">
        <v>154</v>
      </c>
      <c r="C86" s="2" t="s">
        <v>155</v>
      </c>
      <c r="D86" s="35"/>
      <c r="E86" s="37"/>
      <c r="F86" s="37"/>
      <c r="G86" s="37"/>
      <c r="H86" s="37"/>
    </row>
    <row r="87" spans="1:8" ht="38.25">
      <c r="A87" s="24">
        <f t="shared" si="2"/>
        <v>79</v>
      </c>
      <c r="B87" s="46" t="s">
        <v>156</v>
      </c>
      <c r="C87" s="2" t="s">
        <v>157</v>
      </c>
      <c r="D87" s="35"/>
      <c r="E87" s="37"/>
      <c r="F87" s="37"/>
      <c r="G87" s="37"/>
      <c r="H87" s="37"/>
    </row>
    <row r="88" spans="1:8" ht="38.25">
      <c r="A88" s="24">
        <f t="shared" si="2"/>
        <v>80</v>
      </c>
      <c r="B88" s="46" t="s">
        <v>158</v>
      </c>
      <c r="C88" s="2" t="s">
        <v>159</v>
      </c>
      <c r="D88" s="35"/>
      <c r="E88" s="37"/>
      <c r="F88" s="37"/>
      <c r="G88" s="37"/>
      <c r="H88" s="37"/>
    </row>
    <row r="89" spans="1:8" ht="49.5" customHeight="1">
      <c r="A89" s="24">
        <f t="shared" si="2"/>
        <v>81</v>
      </c>
      <c r="B89" s="46" t="s">
        <v>160</v>
      </c>
      <c r="C89" s="2" t="s">
        <v>161</v>
      </c>
      <c r="D89" s="59"/>
      <c r="E89" s="37"/>
      <c r="F89" s="37"/>
      <c r="G89" s="37"/>
      <c r="H89" s="37"/>
    </row>
    <row r="90" spans="1:8" ht="46.5" customHeight="1">
      <c r="A90" s="24">
        <f t="shared" si="2"/>
        <v>82</v>
      </c>
      <c r="B90" s="46" t="s">
        <v>162</v>
      </c>
      <c r="C90" s="2" t="s">
        <v>163</v>
      </c>
      <c r="D90" s="59"/>
      <c r="E90" s="37"/>
      <c r="F90" s="37"/>
      <c r="G90" s="37"/>
      <c r="H90" s="37"/>
    </row>
    <row r="91" spans="1:8" ht="51">
      <c r="A91" s="24">
        <f t="shared" si="2"/>
        <v>83</v>
      </c>
      <c r="B91" s="48" t="s">
        <v>164</v>
      </c>
      <c r="C91" s="16" t="s">
        <v>165</v>
      </c>
      <c r="D91" s="60"/>
      <c r="E91" s="37"/>
      <c r="F91" s="37"/>
      <c r="G91" s="37"/>
      <c r="H91" s="37"/>
    </row>
    <row r="92" spans="1:8" ht="38.25">
      <c r="A92" s="24">
        <f t="shared" si="2"/>
        <v>84</v>
      </c>
      <c r="B92" s="48" t="s">
        <v>166</v>
      </c>
      <c r="C92" s="2" t="s">
        <v>167</v>
      </c>
      <c r="D92" s="60"/>
      <c r="E92" s="37"/>
      <c r="F92" s="37"/>
      <c r="G92" s="37"/>
      <c r="H92" s="37"/>
    </row>
    <row r="93" spans="1:8" ht="51">
      <c r="A93" s="24">
        <f t="shared" si="2"/>
        <v>85</v>
      </c>
      <c r="B93" s="61" t="s">
        <v>170</v>
      </c>
      <c r="C93" s="16" t="s">
        <v>168</v>
      </c>
      <c r="D93" s="60"/>
      <c r="E93" s="37"/>
      <c r="F93" s="37"/>
      <c r="G93" s="37"/>
      <c r="H93" s="37"/>
    </row>
    <row r="94" spans="1:8" ht="51">
      <c r="A94" s="24">
        <f t="shared" si="2"/>
        <v>86</v>
      </c>
      <c r="B94" s="61" t="s">
        <v>171</v>
      </c>
      <c r="C94" s="16" t="s">
        <v>169</v>
      </c>
      <c r="D94" s="60"/>
      <c r="E94" s="37"/>
      <c r="F94" s="37"/>
      <c r="G94" s="37"/>
      <c r="H94" s="37"/>
    </row>
    <row r="95" spans="1:8" ht="51">
      <c r="A95" s="24">
        <f t="shared" si="2"/>
        <v>87</v>
      </c>
      <c r="B95" s="61" t="s">
        <v>172</v>
      </c>
      <c r="C95" s="16" t="s">
        <v>173</v>
      </c>
      <c r="D95" s="60"/>
      <c r="E95" s="37"/>
      <c r="F95" s="37"/>
      <c r="G95" s="37"/>
      <c r="H95" s="37"/>
    </row>
    <row r="96" spans="1:8" ht="38.25">
      <c r="A96" s="24">
        <f t="shared" si="2"/>
        <v>88</v>
      </c>
      <c r="B96" s="61" t="s">
        <v>174</v>
      </c>
      <c r="C96" s="16" t="s">
        <v>175</v>
      </c>
      <c r="D96" s="60"/>
      <c r="E96" s="37"/>
      <c r="F96" s="37"/>
      <c r="G96" s="37"/>
      <c r="H96" s="37"/>
    </row>
    <row r="97" spans="1:8" ht="15.75">
      <c r="A97" s="24">
        <f t="shared" si="2"/>
        <v>89</v>
      </c>
      <c r="B97" s="53" t="s">
        <v>176</v>
      </c>
      <c r="C97" s="2" t="s">
        <v>51</v>
      </c>
      <c r="D97" s="35"/>
      <c r="E97" s="37"/>
      <c r="F97" s="37"/>
      <c r="G97" s="37"/>
      <c r="H97" s="37"/>
    </row>
    <row r="98" spans="1:8" ht="15.75">
      <c r="A98" s="24">
        <f t="shared" si="2"/>
        <v>90</v>
      </c>
      <c r="B98" s="53" t="s">
        <v>177</v>
      </c>
      <c r="C98" s="2" t="s">
        <v>178</v>
      </c>
      <c r="D98" s="35"/>
      <c r="E98" s="37"/>
      <c r="F98" s="37"/>
      <c r="G98" s="37"/>
      <c r="H98" s="37"/>
    </row>
    <row r="99" spans="1:32" s="7" customFormat="1" ht="12.75">
      <c r="A99" s="8"/>
      <c r="B99" s="8"/>
      <c r="C99" s="71" t="s">
        <v>31</v>
      </c>
      <c r="D99" s="72"/>
      <c r="E99" s="73">
        <f>SUM(E9:E98)</f>
        <v>0</v>
      </c>
      <c r="F99" s="73"/>
      <c r="G99" s="73"/>
      <c r="H99" s="73">
        <f>SUM(H9:H98)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s="7" customFormat="1" ht="12.75">
      <c r="A100" s="8"/>
      <c r="B100" s="8"/>
      <c r="C100" s="43"/>
      <c r="D100" s="41"/>
      <c r="E100" s="4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s="7" customFormat="1" ht="12.75">
      <c r="A101" s="75" t="s">
        <v>191</v>
      </c>
      <c r="B101" s="75"/>
      <c r="C101" s="75"/>
      <c r="D101" s="75"/>
      <c r="E101" s="75"/>
      <c r="F101" s="75"/>
      <c r="G101" s="75"/>
      <c r="H101" s="7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7" customFormat="1" ht="12.75">
      <c r="A102" s="75"/>
      <c r="B102" s="75"/>
      <c r="C102" s="75"/>
      <c r="D102" s="75"/>
      <c r="E102" s="75"/>
      <c r="F102" s="75"/>
      <c r="G102" s="75"/>
      <c r="H102" s="7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s="7" customFormat="1" ht="12.75">
      <c r="A103" s="63"/>
      <c r="B103" s="63"/>
      <c r="C103" s="63"/>
      <c r="D103" s="63"/>
      <c r="E103" s="63"/>
      <c r="F103" s="63"/>
      <c r="G103" s="63"/>
      <c r="H103" s="6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7" customFormat="1" ht="12.75" customHeight="1">
      <c r="A104" s="75" t="s">
        <v>195</v>
      </c>
      <c r="B104" s="75"/>
      <c r="C104" s="75"/>
      <c r="D104" s="75"/>
      <c r="E104" s="75"/>
      <c r="F104" s="75"/>
      <c r="G104" s="75"/>
      <c r="H104" s="7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7" customFormat="1" ht="12.75">
      <c r="A105" s="75"/>
      <c r="B105" s="75"/>
      <c r="C105" s="75"/>
      <c r="D105" s="75"/>
      <c r="E105" s="75"/>
      <c r="F105" s="75"/>
      <c r="G105" s="75"/>
      <c r="H105" s="7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s="7" customFormat="1" ht="12.75">
      <c r="A106" s="76" t="s">
        <v>196</v>
      </c>
      <c r="B106" s="76"/>
      <c r="C106" s="76"/>
      <c r="D106" s="76"/>
      <c r="E106" s="76"/>
      <c r="F106" s="76"/>
      <c r="G106" s="76"/>
      <c r="H106" s="7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s="7" customFormat="1" ht="12.75">
      <c r="A107" s="76"/>
      <c r="B107" s="76"/>
      <c r="C107" s="76"/>
      <c r="D107" s="76"/>
      <c r="E107" s="76"/>
      <c r="F107" s="76"/>
      <c r="G107" s="76"/>
      <c r="H107" s="7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3:32" s="7" customFormat="1" ht="19.5" customHeight="1">
      <c r="C108" s="15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s="7" customFormat="1" ht="19.5" customHeight="1">
      <c r="A109" s="28"/>
      <c r="B109" s="77" t="s">
        <v>192</v>
      </c>
      <c r="C109" s="77"/>
      <c r="D109" s="77"/>
      <c r="E109" s="3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7" customFormat="1" ht="19.5" customHeight="1">
      <c r="A110" s="32"/>
      <c r="B110" s="32"/>
      <c r="C110" s="29" t="s">
        <v>193</v>
      </c>
      <c r="D110" s="30"/>
      <c r="E110" s="31"/>
      <c r="F110" s="85" t="s">
        <v>194</v>
      </c>
      <c r="G110" s="85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7" customFormat="1" ht="19.5" customHeight="1">
      <c r="A111" s="32"/>
      <c r="B111" s="32"/>
      <c r="C111" s="29"/>
      <c r="D111" s="30"/>
      <c r="E111" s="3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7" customFormat="1" ht="19.5" customHeight="1">
      <c r="A112" s="32"/>
      <c r="B112" s="32"/>
      <c r="C112" s="29"/>
      <c r="D112" s="30"/>
      <c r="E112" s="3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7" ht="19.5" customHeight="1">
      <c r="A113" s="32"/>
      <c r="B113" s="32"/>
      <c r="C113" s="33"/>
      <c r="D113" s="30"/>
      <c r="E113" s="31"/>
      <c r="F113" s="12"/>
      <c r="G113" s="12"/>
    </row>
    <row r="114" spans="1:7" ht="19.5" customHeight="1">
      <c r="A114" s="32"/>
      <c r="B114" s="32"/>
      <c r="C114" s="33"/>
      <c r="D114" s="30"/>
      <c r="E114" s="31"/>
      <c r="F114" s="12"/>
      <c r="G114" s="12"/>
    </row>
    <row r="115" spans="1:4" ht="12.75">
      <c r="A115" s="18"/>
      <c r="B115" s="18"/>
      <c r="C115" s="19"/>
      <c r="D115" s="13"/>
    </row>
    <row r="116" spans="1:4" ht="12.75" customHeight="1">
      <c r="A116" s="74"/>
      <c r="B116" s="74"/>
      <c r="C116" s="74"/>
      <c r="D116" s="74"/>
    </row>
    <row r="117" spans="3:4" ht="12.75">
      <c r="C117" s="45"/>
      <c r="D117" s="9"/>
    </row>
    <row r="118" spans="1:4" ht="12.75">
      <c r="A118" s="1"/>
      <c r="B118" s="1"/>
      <c r="D118" s="9"/>
    </row>
    <row r="123" spans="1:4" ht="12.75" customHeight="1">
      <c r="A123" s="74"/>
      <c r="B123" s="74"/>
      <c r="C123" s="74"/>
      <c r="D123" s="74"/>
    </row>
    <row r="124" ht="12.75">
      <c r="C124" s="45"/>
    </row>
    <row r="129" ht="12.75">
      <c r="C129" s="45"/>
    </row>
    <row r="134" ht="12.75">
      <c r="C134" s="34"/>
    </row>
  </sheetData>
  <sheetProtection/>
  <mergeCells count="13">
    <mergeCell ref="C7:C8"/>
    <mergeCell ref="D7:E7"/>
    <mergeCell ref="A2:E2"/>
    <mergeCell ref="F7:H7"/>
    <mergeCell ref="F110:G110"/>
    <mergeCell ref="A7:A8"/>
    <mergeCell ref="B7:B8"/>
    <mergeCell ref="A123:D123"/>
    <mergeCell ref="A116:D116"/>
    <mergeCell ref="A101:H102"/>
    <mergeCell ref="A104:H105"/>
    <mergeCell ref="A106:H107"/>
    <mergeCell ref="B109:D109"/>
  </mergeCells>
  <printOptions/>
  <pageMargins left="0.3937007874015748" right="0.3937007874015748" top="0.51" bottom="0.44" header="0.26" footer="0.25"/>
  <pageSetup horizontalDpi="600" verticalDpi="600" orientation="portrait" paperSize="9" scale="71" r:id="rId1"/>
  <headerFooter alignWithMargins="0">
    <oddFooter>&amp;RPag. &amp;P din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2017-12-15T10:58:31Z</cp:lastPrinted>
  <dcterms:created xsi:type="dcterms:W3CDTF">2005-01-31T11:01:14Z</dcterms:created>
  <dcterms:modified xsi:type="dcterms:W3CDTF">2018-03-29T14:18:01Z</dcterms:modified>
  <cp:category/>
  <cp:version/>
  <cp:contentType/>
  <cp:contentStatus/>
</cp:coreProperties>
</file>